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mits Exchequer'\Documents\2018\"/>
    </mc:Choice>
  </mc:AlternateContent>
  <bookViews>
    <workbookView xWindow="0" yWindow="0" windowWidth="12315" windowHeight="57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Sheet1!$A$1:$U$111</definedName>
  </definedNames>
  <calcPr calcId="171027"/>
</workbook>
</file>

<file path=xl/calcChain.xml><?xml version="1.0" encoding="utf-8"?>
<calcChain xmlns="http://schemas.openxmlformats.org/spreadsheetml/2006/main">
  <c r="T75" i="1" l="1"/>
  <c r="T78" i="1" l="1"/>
  <c r="T62" i="1"/>
  <c r="T63" i="1"/>
  <c r="T64" i="1"/>
  <c r="T65" i="1"/>
  <c r="T66" i="1"/>
  <c r="T67" i="1"/>
  <c r="T68" i="1"/>
  <c r="T69" i="1"/>
  <c r="T70" i="1"/>
  <c r="T61" i="1"/>
  <c r="T74" i="1" l="1"/>
  <c r="T76" i="1" s="1"/>
</calcChain>
</file>

<file path=xl/sharedStrings.xml><?xml version="1.0" encoding="utf-8"?>
<sst xmlns="http://schemas.openxmlformats.org/spreadsheetml/2006/main" count="91" uniqueCount="84">
  <si>
    <t>1. GENERAL INFORMATION</t>
  </si>
  <si>
    <t>NAME OF EVENT</t>
  </si>
  <si>
    <t>SITE OPENS</t>
  </si>
  <si>
    <t>SITE CLOSES</t>
  </si>
  <si>
    <t>FEAST TYPE (IF APPLICABLE)</t>
  </si>
  <si>
    <t>SERVED</t>
  </si>
  <si>
    <t>BUFFET</t>
  </si>
  <si>
    <t>POTLUCK BUFFET</t>
  </si>
  <si>
    <t>DAY FOOD? OTHER NOTES</t>
  </si>
  <si>
    <t>ACTIVITIES/COMPETITIONS</t>
  </si>
  <si>
    <t>HEAVY</t>
  </si>
  <si>
    <t>RAPIER</t>
  </si>
  <si>
    <t>ARCHERY</t>
  </si>
  <si>
    <t>A&amp;S</t>
  </si>
  <si>
    <t>BARDIC</t>
  </si>
  <si>
    <t>OTHER (LIST BELOW)</t>
  </si>
  <si>
    <t>SCA NAME</t>
  </si>
  <si>
    <t>MODERN NAME</t>
  </si>
  <si>
    <t>SCA MEMBER #</t>
  </si>
  <si>
    <t>EXPIRATION</t>
  </si>
  <si>
    <t>EMAIL ADDRESS</t>
  </si>
  <si>
    <t>HOME PHONE NUMBER</t>
  </si>
  <si>
    <t>ALT. PHONE NUMBER</t>
  </si>
  <si>
    <t>2. AUTOCRAT INFORMATION</t>
  </si>
  <si>
    <t>NAME OF FACILITY</t>
  </si>
  <si>
    <t>NAME OF FACILITY CONTACT</t>
  </si>
  <si>
    <t>FULL ADDRESS OF FACILITY (INC. ZIP CODE)</t>
  </si>
  <si>
    <t>PHONE NUMBER</t>
  </si>
  <si>
    <t>INSURANCE REQUIREMENTS</t>
  </si>
  <si>
    <t>NO CERTIFICATE REQUIRED</t>
  </si>
  <si>
    <t>COPY OF GENERAL CERTIFICATE</t>
  </si>
  <si>
    <t>ALSO-NAMED CERTIFICATE</t>
  </si>
  <si>
    <t>ALCOHOL DESIGNATION, IF APPLICABLE</t>
  </si>
  <si>
    <t>DRY</t>
  </si>
  <si>
    <t>DISCREETLY WET</t>
  </si>
  <si>
    <t>WET</t>
  </si>
  <si>
    <t>FIRE RESTRICTIONS, IF APPLICABLE</t>
  </si>
  <si>
    <t>OTHER INFORMATION</t>
  </si>
  <si>
    <t>ESTIMATED INCOME</t>
  </si>
  <si>
    <t>ESTIMATED EXPENSES</t>
  </si>
  <si>
    <t>SITE TOKENS</t>
  </si>
  <si>
    <t>EQUIPMENT RENTAL</t>
  </si>
  <si>
    <t>INSURANCE</t>
  </si>
  <si>
    <t>FOOD</t>
  </si>
  <si>
    <t>MERCHANT</t>
  </si>
  <si>
    <t>FULL SITE - ADULT</t>
  </si>
  <si>
    <t>FULL SITE - YOUTH</t>
  </si>
  <si>
    <t>FULL SITE - CHILD</t>
  </si>
  <si>
    <t>DAY - ADULT</t>
  </si>
  <si>
    <t>DAY - YOUTH</t>
  </si>
  <si>
    <t>DAY  - CHILD</t>
  </si>
  <si>
    <t>FEAST - ADULT</t>
  </si>
  <si>
    <t>FEAST - YOUTH</t>
  </si>
  <si>
    <t>FEAST - CHILD</t>
  </si>
  <si>
    <t>FEE - RESERVED</t>
  </si>
  <si>
    <t>FEE - GATE</t>
  </si>
  <si>
    <t># RESERVED</t>
  </si>
  <si>
    <t># GATE</t>
  </si>
  <si>
    <t>TOTALS</t>
  </si>
  <si>
    <t>PRIZES</t>
  </si>
  <si>
    <t>SITE USE FEES</t>
  </si>
  <si>
    <t>COMP'D FEES</t>
  </si>
  <si>
    <t>TOTAL INCOME</t>
  </si>
  <si>
    <t>TOTAL EXPENSES</t>
  </si>
  <si>
    <t>TOTAL PROFIT</t>
  </si>
  <si>
    <t>BREAK EVEN #</t>
  </si>
  <si>
    <t>EXPECTED BUDGETARY OUTCOME</t>
  </si>
  <si>
    <t>DATE(S) (MM/DD - MM/DD, YYYY)</t>
  </si>
  <si>
    <t>SITE COPIES</t>
  </si>
  <si>
    <t>3. AUTOCRAT INFORMATION</t>
  </si>
  <si>
    <t>4. SITE LOCATION AND INFORMATION</t>
  </si>
  <si>
    <t>6. BUDGET INFORMATION</t>
  </si>
  <si>
    <t>4. Event Description</t>
  </si>
  <si>
    <t>ADVERTISING</t>
  </si>
  <si>
    <t>GENERAL SUPPLIES</t>
  </si>
  <si>
    <t>PLEASE LIST REQUESTED COMPS AND A BRIEF REASON WHY:</t>
  </si>
  <si>
    <t xml:space="preserve">THE ABOVE EVENT PROPOSAL HAS BEEN:        </t>
  </si>
  <si>
    <t>APPROVED</t>
  </si>
  <si>
    <t>DENIED</t>
  </si>
  <si>
    <t xml:space="preserve">ON </t>
  </si>
  <si>
    <t>(mm/dd/yyyy)</t>
  </si>
  <si>
    <t>PLEASE PROVIDE A BRIEF DESCRIPTION OF THE EVENT</t>
  </si>
  <si>
    <t>NOTES:</t>
  </si>
  <si>
    <t>SUMMITS EVENT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</si>
</sst>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9"/>
      <color theme="1"/>
      <name val="Garamond"/>
      <family val="1"/>
    </font>
    <font>
      <sz val="8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0" fontId="3" fillId="0" borderId="0" xfId="0" applyFont="1" applyProtection="1"/>
    <xf numFmtId="0" fontId="4" fillId="3" borderId="4" xfId="0" applyFont="1" applyFill="1" applyBorder="1" applyAlignment="1" applyProtection="1">
      <alignment horizontal="left"/>
    </xf>
    <xf numFmtId="0" fontId="5" fillId="3" borderId="0" xfId="0" applyFont="1" applyFill="1" applyProtection="1"/>
    <xf numFmtId="0" fontId="5" fillId="0" borderId="0" xfId="0" applyFont="1" applyProtection="1"/>
    <xf numFmtId="0" fontId="6" fillId="3" borderId="0" xfId="0" applyFont="1" applyFill="1" applyAlignment="1" applyProtection="1">
      <alignment horizontal="left"/>
    </xf>
    <xf numFmtId="0" fontId="6" fillId="3" borderId="2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left"/>
    </xf>
    <xf numFmtId="0" fontId="6" fillId="3" borderId="0" xfId="0" applyFont="1" applyFill="1" applyProtection="1"/>
    <xf numFmtId="0" fontId="5" fillId="0" borderId="0" xfId="0" applyFont="1" applyFill="1" applyProtection="1"/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3" borderId="0" xfId="0" applyFont="1" applyFill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6" fillId="3" borderId="2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left"/>
    </xf>
    <xf numFmtId="44" fontId="6" fillId="2" borderId="8" xfId="1" applyFont="1" applyFill="1" applyBorder="1" applyAlignment="1" applyProtection="1">
      <protection locked="0"/>
    </xf>
    <xf numFmtId="44" fontId="6" fillId="3" borderId="0" xfId="1" applyFont="1" applyFill="1" applyAlignment="1" applyProtection="1"/>
    <xf numFmtId="44" fontId="6" fillId="3" borderId="9" xfId="1" applyFont="1" applyFill="1" applyBorder="1" applyAlignment="1" applyProtection="1"/>
    <xf numFmtId="44" fontId="6" fillId="3" borderId="10" xfId="1" applyFont="1" applyFill="1" applyBorder="1" applyAlignment="1" applyProtection="1"/>
    <xf numFmtId="1" fontId="6" fillId="2" borderId="8" xfId="1" applyNumberFormat="1" applyFont="1" applyFill="1" applyBorder="1" applyAlignment="1" applyProtection="1">
      <alignment horizontal="center"/>
      <protection locked="0"/>
    </xf>
    <xf numFmtId="1" fontId="6" fillId="3" borderId="0" xfId="1" applyNumberFormat="1" applyFont="1" applyFill="1" applyAlignment="1" applyProtection="1">
      <alignment horizontal="center"/>
    </xf>
    <xf numFmtId="44" fontId="6" fillId="2" borderId="6" xfId="1" applyFont="1" applyFill="1" applyBorder="1" applyAlignment="1" applyProtection="1"/>
    <xf numFmtId="44" fontId="6" fillId="2" borderId="7" xfId="1" applyFont="1" applyFill="1" applyBorder="1" applyAlignment="1" applyProtection="1"/>
    <xf numFmtId="44" fontId="6" fillId="2" borderId="4" xfId="1" applyFont="1" applyFill="1" applyBorder="1" applyAlignment="1" applyProtection="1">
      <protection locked="0"/>
    </xf>
    <xf numFmtId="1" fontId="6" fillId="2" borderId="4" xfId="1" applyNumberFormat="1" applyFont="1" applyFill="1" applyBorder="1" applyAlignment="1" applyProtection="1">
      <alignment horizontal="center"/>
      <protection locked="0"/>
    </xf>
    <xf numFmtId="44" fontId="6" fillId="2" borderId="8" xfId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44" fontId="9" fillId="2" borderId="8" xfId="1" applyFont="1" applyFill="1" applyBorder="1" applyAlignment="1" applyProtection="1">
      <alignment horizontal="left"/>
      <protection locked="0"/>
    </xf>
    <xf numFmtId="44" fontId="6" fillId="2" borderId="8" xfId="0" applyNumberFormat="1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</xf>
    <xf numFmtId="44" fontId="8" fillId="2" borderId="6" xfId="1" applyFont="1" applyFill="1" applyBorder="1" applyAlignment="1" applyProtection="1">
      <alignment horizontal="left"/>
    </xf>
    <xf numFmtId="44" fontId="8" fillId="2" borderId="7" xfId="1" applyFont="1" applyFill="1" applyBorder="1" applyAlignment="1" applyProtection="1">
      <alignment horizontal="left"/>
    </xf>
    <xf numFmtId="44" fontId="6" fillId="2" borderId="4" xfId="0" applyNumberFormat="1" applyFont="1" applyFill="1" applyBorder="1" applyAlignment="1" applyProtection="1">
      <alignment horizontal="left"/>
      <protection locked="0"/>
    </xf>
    <xf numFmtId="44" fontId="8" fillId="2" borderId="3" xfId="1" applyFont="1" applyFill="1" applyBorder="1" applyAlignment="1" applyProtection="1">
      <alignment horizontal="left"/>
    </xf>
    <xf numFmtId="44" fontId="8" fillId="2" borderId="5" xfId="1" applyFont="1" applyFill="1" applyBorder="1" applyAlignment="1" applyProtection="1">
      <alignment horizontal="left"/>
    </xf>
    <xf numFmtId="0" fontId="7" fillId="0" borderId="7" xfId="0" applyFont="1" applyBorder="1" applyProtection="1"/>
    <xf numFmtId="1" fontId="8" fillId="2" borderId="6" xfId="0" applyNumberFormat="1" applyFont="1" applyFill="1" applyBorder="1" applyAlignment="1" applyProtection="1">
      <alignment horizontal="center"/>
    </xf>
    <xf numFmtId="1" fontId="8" fillId="2" borderId="7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/>
    <xf numFmtId="0" fontId="6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/>
    <xf numFmtId="0" fontId="6" fillId="2" borderId="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2"/>
  <sheetViews>
    <sheetView tabSelected="1" topLeftCell="A59" zoomScaleNormal="100" workbookViewId="0">
      <selection activeCell="Q80" sqref="Q80"/>
    </sheetView>
  </sheetViews>
  <sheetFormatPr defaultRowHeight="15" x14ac:dyDescent="0.25"/>
  <cols>
    <col min="1" max="1" width="4.5703125" style="18" customWidth="1"/>
    <col min="2" max="2" width="8.85546875" style="18" customWidth="1"/>
    <col min="3" max="3" width="4.42578125" style="18" customWidth="1"/>
    <col min="4" max="4" width="7.42578125" style="18" customWidth="1"/>
    <col min="5" max="5" width="5" style="18" customWidth="1"/>
    <col min="6" max="6" width="2.7109375" style="18" customWidth="1"/>
    <col min="7" max="7" width="4.5703125" style="18" customWidth="1"/>
    <col min="8" max="8" width="4.42578125" style="18" customWidth="1"/>
    <col min="9" max="9" width="3.140625" style="18" customWidth="1"/>
    <col min="10" max="10" width="2.42578125" style="18" customWidth="1"/>
    <col min="11" max="11" width="2.140625" style="18" customWidth="1"/>
    <col min="12" max="12" width="4.5703125" style="18" customWidth="1"/>
    <col min="13" max="13" width="3" style="18" customWidth="1"/>
    <col min="14" max="14" width="2.42578125" style="18" customWidth="1"/>
    <col min="15" max="15" width="2.140625" style="18" customWidth="1"/>
    <col min="16" max="16" width="4.7109375" style="18" customWidth="1"/>
    <col min="17" max="17" width="3.5703125" style="18" customWidth="1"/>
    <col min="18" max="18" width="2.140625" style="18" customWidth="1"/>
    <col min="19" max="19" width="2.85546875" style="18" customWidth="1"/>
    <col min="20" max="20" width="8.7109375" style="18" customWidth="1"/>
    <col min="21" max="21" width="4.42578125" style="18" customWidth="1"/>
    <col min="22" max="38" width="9.140625" style="17"/>
    <col min="39" max="16384" width="9.140625" style="18"/>
  </cols>
  <sheetData>
    <row r="1" spans="1:38" s="3" customFormat="1" ht="15.75" x14ac:dyDescent="0.2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6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1" customFormat="1" ht="15" customHeight="1" x14ac:dyDescent="0.2">
      <c r="A3" s="7" t="s">
        <v>1</v>
      </c>
      <c r="B3" s="7"/>
      <c r="C3" s="7"/>
      <c r="D3" s="7"/>
      <c r="E3" s="7"/>
      <c r="F3" s="8"/>
      <c r="G3" s="9" t="s">
        <v>67</v>
      </c>
      <c r="H3" s="9"/>
      <c r="I3" s="9"/>
      <c r="J3" s="9"/>
      <c r="K3" s="9"/>
      <c r="L3" s="9"/>
      <c r="M3" s="9"/>
      <c r="N3" s="8"/>
      <c r="O3" s="9" t="s">
        <v>2</v>
      </c>
      <c r="P3" s="9"/>
      <c r="Q3" s="9"/>
      <c r="R3" s="8"/>
      <c r="S3" s="9" t="s">
        <v>3</v>
      </c>
      <c r="T3" s="9"/>
      <c r="U3" s="1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5">
      <c r="A4" s="12"/>
      <c r="B4" s="13"/>
      <c r="C4" s="13"/>
      <c r="D4" s="13"/>
      <c r="E4" s="14"/>
      <c r="F4" s="15"/>
      <c r="G4" s="12"/>
      <c r="H4" s="13"/>
      <c r="I4" s="13"/>
      <c r="J4" s="13"/>
      <c r="K4" s="13"/>
      <c r="L4" s="13"/>
      <c r="M4" s="14"/>
      <c r="N4" s="15"/>
      <c r="O4" s="12"/>
      <c r="P4" s="13"/>
      <c r="Q4" s="14"/>
      <c r="R4" s="15"/>
      <c r="S4" s="12"/>
      <c r="T4" s="14"/>
      <c r="U4" s="16"/>
    </row>
    <row r="5" spans="1:38" s="20" customFormat="1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20" customFormat="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x14ac:dyDescent="0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9" t="s">
        <v>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38" x14ac:dyDescent="0.25">
      <c r="A8" s="22"/>
      <c r="B8" s="23" t="s">
        <v>5</v>
      </c>
      <c r="C8" s="22"/>
      <c r="D8" s="23" t="s">
        <v>6</v>
      </c>
      <c r="E8" s="22"/>
      <c r="F8" s="25" t="s">
        <v>7</v>
      </c>
      <c r="G8" s="24"/>
      <c r="H8" s="24"/>
      <c r="I8" s="26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1:38" s="20" customFormat="1" ht="6.7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x14ac:dyDescent="0.25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38" x14ac:dyDescent="0.25">
      <c r="A11" s="22"/>
      <c r="B11" s="23" t="s">
        <v>10</v>
      </c>
      <c r="C11" s="22"/>
      <c r="D11" s="23" t="s">
        <v>11</v>
      </c>
      <c r="E11" s="22"/>
      <c r="F11" s="25" t="s">
        <v>13</v>
      </c>
      <c r="G11" s="26"/>
      <c r="H11" s="22"/>
      <c r="I11" s="25" t="s">
        <v>12</v>
      </c>
      <c r="J11" s="24"/>
      <c r="K11" s="26"/>
      <c r="L11" s="22"/>
      <c r="M11" s="25" t="s">
        <v>14</v>
      </c>
      <c r="N11" s="24"/>
      <c r="O11" s="26"/>
      <c r="P11" s="22"/>
      <c r="Q11" s="25" t="s">
        <v>15</v>
      </c>
      <c r="R11" s="24"/>
      <c r="S11" s="24"/>
      <c r="T11" s="24"/>
      <c r="U11" s="24"/>
    </row>
    <row r="12" spans="1:38" s="20" customFormat="1" ht="6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38" ht="9.7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38" s="6" customFormat="1" ht="12.75" x14ac:dyDescent="0.2">
      <c r="A15" s="4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5">
      <c r="A16" s="9" t="s">
        <v>16</v>
      </c>
      <c r="B16" s="9"/>
      <c r="C16" s="9"/>
      <c r="D16" s="9"/>
      <c r="E16" s="9"/>
      <c r="F16" s="8"/>
      <c r="G16" s="9" t="s">
        <v>17</v>
      </c>
      <c r="H16" s="9"/>
      <c r="I16" s="9"/>
      <c r="J16" s="9"/>
      <c r="K16" s="9"/>
      <c r="L16" s="9"/>
      <c r="M16" s="9"/>
      <c r="N16" s="8"/>
      <c r="O16" s="9" t="s">
        <v>18</v>
      </c>
      <c r="P16" s="9"/>
      <c r="Q16" s="9"/>
      <c r="R16" s="9"/>
      <c r="S16" s="8"/>
      <c r="T16" s="9" t="s">
        <v>19</v>
      </c>
      <c r="U16" s="9"/>
    </row>
    <row r="17" spans="1:38" x14ac:dyDescent="0.25">
      <c r="A17" s="12"/>
      <c r="B17" s="13"/>
      <c r="C17" s="13"/>
      <c r="D17" s="13"/>
      <c r="E17" s="14"/>
      <c r="F17" s="15"/>
      <c r="G17" s="12"/>
      <c r="H17" s="13"/>
      <c r="I17" s="13"/>
      <c r="J17" s="13"/>
      <c r="K17" s="13"/>
      <c r="L17" s="13"/>
      <c r="M17" s="14"/>
      <c r="N17" s="15"/>
      <c r="O17" s="12"/>
      <c r="P17" s="13"/>
      <c r="Q17" s="13"/>
      <c r="R17" s="14"/>
      <c r="S17" s="15"/>
      <c r="T17" s="12"/>
      <c r="U17" s="14"/>
    </row>
    <row r="18" spans="1:38" ht="8.2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38" x14ac:dyDescent="0.25">
      <c r="A19" s="9" t="s">
        <v>20</v>
      </c>
      <c r="B19" s="9"/>
      <c r="C19" s="9"/>
      <c r="D19" s="9"/>
      <c r="E19" s="9"/>
      <c r="F19" s="8"/>
      <c r="G19" s="9" t="s">
        <v>21</v>
      </c>
      <c r="H19" s="9"/>
      <c r="I19" s="9"/>
      <c r="J19" s="9"/>
      <c r="K19" s="9"/>
      <c r="L19" s="9"/>
      <c r="M19" s="9"/>
      <c r="N19" s="8"/>
      <c r="O19" s="9" t="s">
        <v>22</v>
      </c>
      <c r="P19" s="9"/>
      <c r="Q19" s="9"/>
      <c r="R19" s="9"/>
      <c r="S19" s="9"/>
      <c r="T19" s="9"/>
      <c r="U19" s="9"/>
    </row>
    <row r="20" spans="1:38" x14ac:dyDescent="0.25">
      <c r="A20" s="12"/>
      <c r="B20" s="13"/>
      <c r="C20" s="13"/>
      <c r="D20" s="13"/>
      <c r="E20" s="14"/>
      <c r="F20" s="15"/>
      <c r="G20" s="12"/>
      <c r="H20" s="13"/>
      <c r="I20" s="13"/>
      <c r="J20" s="13"/>
      <c r="K20" s="13"/>
      <c r="L20" s="13"/>
      <c r="M20" s="14"/>
      <c r="N20" s="15"/>
      <c r="O20" s="12"/>
      <c r="P20" s="13"/>
      <c r="Q20" s="13"/>
      <c r="R20" s="13"/>
      <c r="S20" s="13"/>
      <c r="T20" s="13"/>
      <c r="U20" s="14"/>
    </row>
    <row r="21" spans="1:38" ht="9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38" ht="9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38" s="6" customFormat="1" ht="12.75" x14ac:dyDescent="0.2">
      <c r="A23" s="4" t="s">
        <v>69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5">
      <c r="A24" s="9" t="s">
        <v>16</v>
      </c>
      <c r="B24" s="9"/>
      <c r="C24" s="9"/>
      <c r="D24" s="9"/>
      <c r="E24" s="9"/>
      <c r="F24" s="8"/>
      <c r="G24" s="9" t="s">
        <v>17</v>
      </c>
      <c r="H24" s="9"/>
      <c r="I24" s="9"/>
      <c r="J24" s="9"/>
      <c r="K24" s="9"/>
      <c r="L24" s="9"/>
      <c r="M24" s="9"/>
      <c r="N24" s="8"/>
      <c r="O24" s="9" t="s">
        <v>18</v>
      </c>
      <c r="P24" s="9"/>
      <c r="Q24" s="9"/>
      <c r="R24" s="9"/>
      <c r="S24" s="8"/>
      <c r="T24" s="9" t="s">
        <v>19</v>
      </c>
      <c r="U24" s="9"/>
    </row>
    <row r="25" spans="1:38" x14ac:dyDescent="0.25">
      <c r="A25" s="12"/>
      <c r="B25" s="13"/>
      <c r="C25" s="13"/>
      <c r="D25" s="13"/>
      <c r="E25" s="14"/>
      <c r="F25" s="15"/>
      <c r="G25" s="12"/>
      <c r="H25" s="13"/>
      <c r="I25" s="13"/>
      <c r="J25" s="13"/>
      <c r="K25" s="13"/>
      <c r="L25" s="13"/>
      <c r="M25" s="14"/>
      <c r="N25" s="15"/>
      <c r="O25" s="12"/>
      <c r="P25" s="13"/>
      <c r="Q25" s="13"/>
      <c r="R25" s="14"/>
      <c r="S25" s="15"/>
      <c r="T25" s="12"/>
      <c r="U25" s="14"/>
    </row>
    <row r="26" spans="1:38" ht="8.2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38" x14ac:dyDescent="0.25">
      <c r="A27" s="9" t="s">
        <v>20</v>
      </c>
      <c r="B27" s="9"/>
      <c r="C27" s="9"/>
      <c r="D27" s="9"/>
      <c r="E27" s="9"/>
      <c r="F27" s="8"/>
      <c r="G27" s="9" t="s">
        <v>21</v>
      </c>
      <c r="H27" s="9"/>
      <c r="I27" s="9"/>
      <c r="J27" s="9"/>
      <c r="K27" s="9"/>
      <c r="L27" s="9"/>
      <c r="M27" s="9"/>
      <c r="N27" s="8"/>
      <c r="O27" s="9" t="s">
        <v>22</v>
      </c>
      <c r="P27" s="9"/>
      <c r="Q27" s="9"/>
      <c r="R27" s="9"/>
      <c r="S27" s="9"/>
      <c r="T27" s="9"/>
      <c r="U27" s="9"/>
    </row>
    <row r="28" spans="1:38" x14ac:dyDescent="0.25">
      <c r="A28" s="12"/>
      <c r="B28" s="13"/>
      <c r="C28" s="13"/>
      <c r="D28" s="13"/>
      <c r="E28" s="14"/>
      <c r="F28" s="15"/>
      <c r="G28" s="12"/>
      <c r="H28" s="13"/>
      <c r="I28" s="13"/>
      <c r="J28" s="13"/>
      <c r="K28" s="13"/>
      <c r="L28" s="13"/>
      <c r="M28" s="14"/>
      <c r="N28" s="15"/>
      <c r="O28" s="12"/>
      <c r="P28" s="13"/>
      <c r="Q28" s="13"/>
      <c r="R28" s="13"/>
      <c r="S28" s="13"/>
      <c r="T28" s="13"/>
      <c r="U28" s="14"/>
    </row>
    <row r="29" spans="1:38" ht="9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38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38" s="6" customFormat="1" ht="12.75" x14ac:dyDescent="0.2">
      <c r="A31" s="4" t="s">
        <v>70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5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  <c r="N32" s="9" t="s">
        <v>25</v>
      </c>
      <c r="O32" s="9"/>
      <c r="P32" s="9"/>
      <c r="Q32" s="9"/>
      <c r="R32" s="9"/>
      <c r="S32" s="9"/>
      <c r="T32" s="9"/>
      <c r="U32" s="9"/>
    </row>
    <row r="33" spans="1:2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5"/>
      <c r="N33" s="12"/>
      <c r="O33" s="13"/>
      <c r="P33" s="13"/>
      <c r="Q33" s="13"/>
      <c r="R33" s="13"/>
      <c r="S33" s="13"/>
      <c r="T33" s="13"/>
      <c r="U33" s="14"/>
    </row>
    <row r="34" spans="1:21" ht="7.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5">
      <c r="A35" s="9" t="s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8"/>
      <c r="N35" s="9" t="s">
        <v>27</v>
      </c>
      <c r="O35" s="9"/>
      <c r="P35" s="9"/>
      <c r="Q35" s="9"/>
      <c r="R35" s="9"/>
      <c r="S35" s="9"/>
      <c r="T35" s="9"/>
      <c r="U35" s="9"/>
    </row>
    <row r="36" spans="1:2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5"/>
      <c r="N36" s="12"/>
      <c r="O36" s="13"/>
      <c r="P36" s="13"/>
      <c r="Q36" s="13"/>
      <c r="R36" s="13"/>
      <c r="S36" s="13"/>
      <c r="T36" s="13"/>
      <c r="U36" s="14"/>
    </row>
    <row r="37" spans="1:21" ht="6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x14ac:dyDescent="0.25">
      <c r="A38" s="21" t="s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29"/>
      <c r="B39" s="25" t="s">
        <v>29</v>
      </c>
      <c r="C39" s="24"/>
      <c r="D39" s="26"/>
      <c r="E39" s="29"/>
      <c r="F39" s="25" t="s">
        <v>30</v>
      </c>
      <c r="G39" s="24"/>
      <c r="H39" s="24"/>
      <c r="I39" s="24"/>
      <c r="J39" s="24"/>
      <c r="K39" s="24"/>
      <c r="L39" s="24"/>
      <c r="M39" s="26"/>
      <c r="N39" s="30"/>
      <c r="O39" s="31"/>
      <c r="P39" s="25" t="s">
        <v>31</v>
      </c>
      <c r="Q39" s="24"/>
      <c r="R39" s="24"/>
      <c r="S39" s="24"/>
      <c r="T39" s="24"/>
      <c r="U39" s="24"/>
    </row>
    <row r="40" spans="1:21" ht="7.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x14ac:dyDescent="0.25">
      <c r="A41" s="21" t="s">
        <v>32</v>
      </c>
      <c r="B41" s="21"/>
      <c r="C41" s="21"/>
      <c r="D41" s="21"/>
      <c r="E41" s="21"/>
      <c r="F41" s="21"/>
      <c r="G41" s="21"/>
      <c r="H41" s="21"/>
      <c r="I41" s="21"/>
      <c r="J41" s="9" t="s">
        <v>36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22"/>
      <c r="B42" s="10" t="s">
        <v>33</v>
      </c>
      <c r="C42" s="22"/>
      <c r="D42" s="32" t="s">
        <v>34</v>
      </c>
      <c r="E42" s="7"/>
      <c r="F42" s="33"/>
      <c r="G42" s="22"/>
      <c r="H42" s="32" t="s">
        <v>35</v>
      </c>
      <c r="I42" s="33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</row>
    <row r="43" spans="1:21" ht="6.7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x14ac:dyDescent="0.25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</row>
    <row r="46" spans="1:21" ht="9.7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9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3.5" customHeight="1" x14ac:dyDescent="0.25">
      <c r="A48" s="4" t="s">
        <v>72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38" ht="14.25" customHeight="1" x14ac:dyDescent="0.25">
      <c r="A49" s="37" t="s">
        <v>81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38" ht="15" customHeight="1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</row>
    <row r="51" spans="1:38" ht="15" customHeight="1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</row>
    <row r="52" spans="1:38" ht="15" customHeight="1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</row>
    <row r="53" spans="1:38" ht="15" customHeight="1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</row>
    <row r="54" spans="1:38" ht="15" customHeight="1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</row>
    <row r="55" spans="1:38" ht="15" customHeight="1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</row>
    <row r="56" spans="1:38" ht="15" customHeight="1" x14ac:dyDescent="0.2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6"/>
    </row>
    <row r="57" spans="1:38" ht="9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38" s="6" customFormat="1" ht="12.75" x14ac:dyDescent="0.2">
      <c r="A58" s="4" t="s">
        <v>71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23" customFormat="1" ht="12" x14ac:dyDescent="0.2">
      <c r="A59" s="48" t="s">
        <v>38</v>
      </c>
      <c r="B59" s="48"/>
      <c r="C59" s="48"/>
      <c r="D59" s="8" t="s">
        <v>54</v>
      </c>
      <c r="E59" s="8"/>
      <c r="F59" s="10"/>
      <c r="G59" s="8" t="s">
        <v>55</v>
      </c>
      <c r="H59" s="8"/>
      <c r="I59" s="8"/>
      <c r="J59" s="8"/>
      <c r="K59" s="8"/>
      <c r="L59" s="8" t="s">
        <v>56</v>
      </c>
      <c r="M59" s="8"/>
      <c r="N59" s="8"/>
      <c r="O59" s="10"/>
      <c r="P59" s="8" t="s">
        <v>57</v>
      </c>
      <c r="Q59" s="8"/>
      <c r="R59" s="8"/>
      <c r="S59" s="10"/>
      <c r="T59" s="15" t="s">
        <v>58</v>
      </c>
      <c r="U59" s="15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23" customFormat="1" ht="5.2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23" customFormat="1" ht="12" x14ac:dyDescent="0.2">
      <c r="A61" s="7" t="s">
        <v>45</v>
      </c>
      <c r="B61" s="7"/>
      <c r="C61" s="7"/>
      <c r="D61" s="49"/>
      <c r="E61" s="49"/>
      <c r="F61" s="50"/>
      <c r="G61" s="49"/>
      <c r="H61" s="49"/>
      <c r="I61" s="49"/>
      <c r="J61" s="51"/>
      <c r="K61" s="52"/>
      <c r="L61" s="53"/>
      <c r="M61" s="53"/>
      <c r="N61" s="53"/>
      <c r="O61" s="54"/>
      <c r="P61" s="53"/>
      <c r="Q61" s="53"/>
      <c r="R61" s="53"/>
      <c r="S61" s="50"/>
      <c r="T61" s="55">
        <f>SUM((D61*L61)+(G61*P61))</f>
        <v>0</v>
      </c>
      <c r="U61" s="56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23" customFormat="1" ht="12" x14ac:dyDescent="0.2">
      <c r="A62" s="7" t="s">
        <v>46</v>
      </c>
      <c r="B62" s="7"/>
      <c r="C62" s="7"/>
      <c r="D62" s="49"/>
      <c r="E62" s="49"/>
      <c r="F62" s="50"/>
      <c r="G62" s="57"/>
      <c r="H62" s="57"/>
      <c r="I62" s="57"/>
      <c r="J62" s="51"/>
      <c r="K62" s="52"/>
      <c r="L62" s="58"/>
      <c r="M62" s="58"/>
      <c r="N62" s="58"/>
      <c r="O62" s="54"/>
      <c r="P62" s="58"/>
      <c r="Q62" s="58"/>
      <c r="R62" s="58"/>
      <c r="S62" s="50"/>
      <c r="T62" s="55">
        <f t="shared" ref="T62:T70" si="0">SUM((D62*L62)+(G62*P62))</f>
        <v>0</v>
      </c>
      <c r="U62" s="56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23" customFormat="1" ht="12" x14ac:dyDescent="0.2">
      <c r="A63" s="7" t="s">
        <v>47</v>
      </c>
      <c r="B63" s="7"/>
      <c r="C63" s="7"/>
      <c r="D63" s="49"/>
      <c r="E63" s="49"/>
      <c r="F63" s="50"/>
      <c r="G63" s="57"/>
      <c r="H63" s="57"/>
      <c r="I63" s="57"/>
      <c r="J63" s="51"/>
      <c r="K63" s="52"/>
      <c r="L63" s="58"/>
      <c r="M63" s="58"/>
      <c r="N63" s="58"/>
      <c r="O63" s="54"/>
      <c r="P63" s="58"/>
      <c r="Q63" s="58"/>
      <c r="R63" s="58"/>
      <c r="S63" s="50"/>
      <c r="T63" s="55">
        <f t="shared" si="0"/>
        <v>0</v>
      </c>
      <c r="U63" s="56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23" customFormat="1" ht="12" x14ac:dyDescent="0.2">
      <c r="A64" s="7" t="s">
        <v>48</v>
      </c>
      <c r="B64" s="7"/>
      <c r="C64" s="7"/>
      <c r="D64" s="49"/>
      <c r="E64" s="49"/>
      <c r="F64" s="50"/>
      <c r="G64" s="57"/>
      <c r="H64" s="57"/>
      <c r="I64" s="57"/>
      <c r="J64" s="51"/>
      <c r="K64" s="52"/>
      <c r="L64" s="58"/>
      <c r="M64" s="58"/>
      <c r="N64" s="58"/>
      <c r="O64" s="54"/>
      <c r="P64" s="58"/>
      <c r="Q64" s="58"/>
      <c r="R64" s="58"/>
      <c r="S64" s="50"/>
      <c r="T64" s="55">
        <f t="shared" si="0"/>
        <v>0</v>
      </c>
      <c r="U64" s="56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23" customFormat="1" ht="12" x14ac:dyDescent="0.2">
      <c r="A65" s="7" t="s">
        <v>49</v>
      </c>
      <c r="B65" s="7"/>
      <c r="C65" s="7"/>
      <c r="D65" s="49"/>
      <c r="E65" s="49"/>
      <c r="F65" s="50"/>
      <c r="G65" s="57"/>
      <c r="H65" s="57"/>
      <c r="I65" s="57"/>
      <c r="J65" s="51"/>
      <c r="K65" s="52"/>
      <c r="L65" s="58"/>
      <c r="M65" s="58"/>
      <c r="N65" s="58"/>
      <c r="O65" s="54"/>
      <c r="P65" s="58"/>
      <c r="Q65" s="58"/>
      <c r="R65" s="58"/>
      <c r="S65" s="50"/>
      <c r="T65" s="55">
        <f t="shared" si="0"/>
        <v>0</v>
      </c>
      <c r="U65" s="56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23" customFormat="1" ht="12" x14ac:dyDescent="0.2">
      <c r="A66" s="7" t="s">
        <v>50</v>
      </c>
      <c r="B66" s="7"/>
      <c r="C66" s="7"/>
      <c r="D66" s="49"/>
      <c r="E66" s="49"/>
      <c r="F66" s="50"/>
      <c r="G66" s="57"/>
      <c r="H66" s="57"/>
      <c r="I66" s="57"/>
      <c r="J66" s="51"/>
      <c r="K66" s="52"/>
      <c r="L66" s="58"/>
      <c r="M66" s="58"/>
      <c r="N66" s="58"/>
      <c r="O66" s="54"/>
      <c r="P66" s="58"/>
      <c r="Q66" s="58"/>
      <c r="R66" s="58"/>
      <c r="S66" s="50"/>
      <c r="T66" s="55">
        <f t="shared" si="0"/>
        <v>0</v>
      </c>
      <c r="U66" s="56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23" customFormat="1" ht="12" x14ac:dyDescent="0.2">
      <c r="A67" s="7" t="s">
        <v>51</v>
      </c>
      <c r="B67" s="7"/>
      <c r="C67" s="7"/>
      <c r="D67" s="49"/>
      <c r="E67" s="49"/>
      <c r="F67" s="50"/>
      <c r="G67" s="57"/>
      <c r="H67" s="57"/>
      <c r="I67" s="57"/>
      <c r="J67" s="51"/>
      <c r="K67" s="52"/>
      <c r="L67" s="58"/>
      <c r="M67" s="58"/>
      <c r="N67" s="58"/>
      <c r="O67" s="54"/>
      <c r="P67" s="58"/>
      <c r="Q67" s="58"/>
      <c r="R67" s="58"/>
      <c r="S67" s="50"/>
      <c r="T67" s="55">
        <f t="shared" si="0"/>
        <v>0</v>
      </c>
      <c r="U67" s="56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23" customFormat="1" ht="12" x14ac:dyDescent="0.2">
      <c r="A68" s="7" t="s">
        <v>52</v>
      </c>
      <c r="B68" s="7"/>
      <c r="C68" s="7"/>
      <c r="D68" s="49"/>
      <c r="E68" s="49"/>
      <c r="F68" s="50"/>
      <c r="G68" s="57"/>
      <c r="H68" s="57"/>
      <c r="I68" s="57"/>
      <c r="J68" s="51"/>
      <c r="K68" s="52"/>
      <c r="L68" s="58"/>
      <c r="M68" s="58"/>
      <c r="N68" s="58"/>
      <c r="O68" s="54"/>
      <c r="P68" s="58"/>
      <c r="Q68" s="58"/>
      <c r="R68" s="58"/>
      <c r="S68" s="50"/>
      <c r="T68" s="55">
        <f t="shared" si="0"/>
        <v>0</v>
      </c>
      <c r="U68" s="56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23" customFormat="1" ht="12" x14ac:dyDescent="0.2">
      <c r="A69" s="7" t="s">
        <v>53</v>
      </c>
      <c r="B69" s="7"/>
      <c r="C69" s="7"/>
      <c r="D69" s="49"/>
      <c r="E69" s="49"/>
      <c r="F69" s="50"/>
      <c r="G69" s="57"/>
      <c r="H69" s="57"/>
      <c r="I69" s="57"/>
      <c r="J69" s="51"/>
      <c r="K69" s="52"/>
      <c r="L69" s="58"/>
      <c r="M69" s="58"/>
      <c r="N69" s="58"/>
      <c r="O69" s="54"/>
      <c r="P69" s="58"/>
      <c r="Q69" s="58"/>
      <c r="R69" s="58"/>
      <c r="S69" s="50"/>
      <c r="T69" s="55">
        <f t="shared" si="0"/>
        <v>0</v>
      </c>
      <c r="U69" s="56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23" customFormat="1" ht="12" x14ac:dyDescent="0.2">
      <c r="A70" s="7" t="s">
        <v>44</v>
      </c>
      <c r="B70" s="7"/>
      <c r="C70" s="7"/>
      <c r="D70" s="59"/>
      <c r="E70" s="59"/>
      <c r="F70" s="50"/>
      <c r="G70" s="57"/>
      <c r="H70" s="57"/>
      <c r="I70" s="57"/>
      <c r="J70" s="51"/>
      <c r="K70" s="52"/>
      <c r="L70" s="58"/>
      <c r="M70" s="58"/>
      <c r="N70" s="58"/>
      <c r="O70" s="54"/>
      <c r="P70" s="58"/>
      <c r="Q70" s="58"/>
      <c r="R70" s="58"/>
      <c r="S70" s="50"/>
      <c r="T70" s="55">
        <f t="shared" si="0"/>
        <v>0</v>
      </c>
      <c r="U70" s="56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23" customFormat="1" ht="6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23" customFormat="1" ht="12" x14ac:dyDescent="0.2">
      <c r="A72" s="60" t="s">
        <v>39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1" t="s">
        <v>66</v>
      </c>
      <c r="Q72" s="62"/>
      <c r="R72" s="62"/>
      <c r="S72" s="62"/>
      <c r="T72" s="62"/>
      <c r="U72" s="62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23" customFormat="1" ht="6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23" customFormat="1" ht="12" x14ac:dyDescent="0.2">
      <c r="A74" s="7" t="s">
        <v>40</v>
      </c>
      <c r="B74" s="7"/>
      <c r="C74" s="7"/>
      <c r="D74" s="63"/>
      <c r="E74" s="63"/>
      <c r="F74" s="10"/>
      <c r="G74" s="28"/>
      <c r="H74" s="28"/>
      <c r="I74" s="28"/>
      <c r="J74" s="64"/>
      <c r="K74" s="64"/>
      <c r="L74" s="64"/>
      <c r="M74" s="64"/>
      <c r="N74" s="64"/>
      <c r="O74" s="10"/>
      <c r="P74" s="60" t="s">
        <v>62</v>
      </c>
      <c r="Q74" s="60"/>
      <c r="R74" s="60"/>
      <c r="S74" s="65"/>
      <c r="T74" s="66">
        <f>SUM(T61:T70)</f>
        <v>0</v>
      </c>
      <c r="U74" s="67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23" customFormat="1" ht="12" x14ac:dyDescent="0.2">
      <c r="A75" s="7" t="s">
        <v>41</v>
      </c>
      <c r="B75" s="7"/>
      <c r="C75" s="7"/>
      <c r="D75" s="63"/>
      <c r="E75" s="63"/>
      <c r="F75" s="10"/>
      <c r="G75" s="28"/>
      <c r="H75" s="28"/>
      <c r="I75" s="28"/>
      <c r="J75" s="68"/>
      <c r="K75" s="68"/>
      <c r="L75" s="68"/>
      <c r="M75" s="68"/>
      <c r="N75" s="68"/>
      <c r="O75" s="10"/>
      <c r="P75" s="60" t="s">
        <v>63</v>
      </c>
      <c r="Q75" s="60"/>
      <c r="R75" s="60"/>
      <c r="S75" s="65"/>
      <c r="T75" s="69">
        <f>SUM(D74+D75+D76+D77+D78+D79+D80+D81+D82+D83+J74+J75+J76+J77+J78+J79+J80+J81+J82+J83)</f>
        <v>0</v>
      </c>
      <c r="U75" s="7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23" customFormat="1" ht="13.5" customHeight="1" x14ac:dyDescent="0.25">
      <c r="A76" s="7" t="s">
        <v>68</v>
      </c>
      <c r="B76" s="7"/>
      <c r="C76" s="7"/>
      <c r="D76" s="63"/>
      <c r="E76" s="63"/>
      <c r="F76" s="10"/>
      <c r="G76" s="9"/>
      <c r="H76" s="9"/>
      <c r="I76" s="9"/>
      <c r="J76" s="68"/>
      <c r="K76" s="68"/>
      <c r="L76" s="68"/>
      <c r="M76" s="68"/>
      <c r="N76" s="68"/>
      <c r="O76" s="10"/>
      <c r="P76" s="60" t="s">
        <v>64</v>
      </c>
      <c r="Q76" s="60"/>
      <c r="R76" s="60"/>
      <c r="S76" s="65"/>
      <c r="T76" s="66">
        <f>SUM(T74-T75)</f>
        <v>0</v>
      </c>
      <c r="U76" s="71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23" customFormat="1" ht="12" x14ac:dyDescent="0.2">
      <c r="A77" s="7" t="s">
        <v>42</v>
      </c>
      <c r="B77" s="7"/>
      <c r="C77" s="7"/>
      <c r="D77" s="63"/>
      <c r="E77" s="63"/>
      <c r="F77" s="10"/>
      <c r="G77" s="9"/>
      <c r="H77" s="9"/>
      <c r="I77" s="9"/>
      <c r="J77" s="68"/>
      <c r="K77" s="68"/>
      <c r="L77" s="68"/>
      <c r="M77" s="68"/>
      <c r="N77" s="68"/>
      <c r="O77" s="15"/>
      <c r="P77" s="15"/>
      <c r="Q77" s="15"/>
      <c r="R77" s="15"/>
      <c r="S77" s="15"/>
      <c r="T77" s="15"/>
      <c r="U77" s="15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23" customFormat="1" ht="12" x14ac:dyDescent="0.2">
      <c r="A78" s="7" t="s">
        <v>61</v>
      </c>
      <c r="B78" s="7"/>
      <c r="C78" s="7"/>
      <c r="D78" s="63"/>
      <c r="E78" s="63"/>
      <c r="F78" s="10"/>
      <c r="G78" s="28"/>
      <c r="H78" s="28"/>
      <c r="I78" s="28"/>
      <c r="J78" s="68"/>
      <c r="K78" s="68"/>
      <c r="L78" s="68"/>
      <c r="M78" s="68"/>
      <c r="N78" s="68"/>
      <c r="O78" s="10"/>
      <c r="P78" s="60" t="s">
        <v>65</v>
      </c>
      <c r="Q78" s="60"/>
      <c r="R78" s="60"/>
      <c r="S78" s="65"/>
      <c r="T78" s="72" t="e">
        <f>SUM(T75/G61)</f>
        <v>#DIV/0!</v>
      </c>
      <c r="U78" s="73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23" customFormat="1" ht="12" x14ac:dyDescent="0.2">
      <c r="A79" s="7" t="s">
        <v>59</v>
      </c>
      <c r="B79" s="7"/>
      <c r="C79" s="7"/>
      <c r="D79" s="63"/>
      <c r="E79" s="63"/>
      <c r="F79" s="10"/>
      <c r="G79" s="28"/>
      <c r="H79" s="28"/>
      <c r="I79" s="28"/>
      <c r="J79" s="68"/>
      <c r="K79" s="68"/>
      <c r="L79" s="68"/>
      <c r="M79" s="68"/>
      <c r="N79" s="68"/>
      <c r="O79" s="74"/>
      <c r="P79" s="74"/>
      <c r="Q79" s="74"/>
      <c r="R79" s="74"/>
      <c r="S79" s="74"/>
      <c r="T79" s="74"/>
      <c r="U79" s="7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23" customFormat="1" ht="12" x14ac:dyDescent="0.2">
      <c r="A80" s="75" t="s">
        <v>43</v>
      </c>
      <c r="B80" s="75"/>
      <c r="C80" s="75"/>
      <c r="D80" s="63"/>
      <c r="E80" s="63"/>
      <c r="F80" s="10"/>
      <c r="G80" s="9"/>
      <c r="H80" s="9"/>
      <c r="I80" s="9"/>
      <c r="J80" s="64"/>
      <c r="K80" s="64"/>
      <c r="L80" s="64"/>
      <c r="M80" s="64"/>
      <c r="N80" s="64"/>
      <c r="O80" s="74"/>
      <c r="P80" s="74"/>
      <c r="Q80" s="74"/>
      <c r="R80" s="74"/>
      <c r="S80" s="74"/>
      <c r="T80" s="74"/>
      <c r="U80" s="7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23" customFormat="1" ht="12" x14ac:dyDescent="0.2">
      <c r="A81" s="75" t="s">
        <v>74</v>
      </c>
      <c r="B81" s="75"/>
      <c r="C81" s="75"/>
      <c r="D81" s="63"/>
      <c r="E81" s="63"/>
      <c r="F81" s="10"/>
      <c r="G81" s="9"/>
      <c r="H81" s="9"/>
      <c r="I81" s="9"/>
      <c r="J81" s="68"/>
      <c r="K81" s="68"/>
      <c r="L81" s="68"/>
      <c r="M81" s="68"/>
      <c r="N81" s="68"/>
      <c r="O81" s="76"/>
      <c r="P81" s="76"/>
      <c r="Q81" s="76"/>
      <c r="R81" s="76"/>
      <c r="S81" s="76"/>
      <c r="T81" s="76"/>
      <c r="U81" s="76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23" customFormat="1" ht="12" x14ac:dyDescent="0.2">
      <c r="A82" s="7" t="s">
        <v>60</v>
      </c>
      <c r="B82" s="7"/>
      <c r="C82" s="7"/>
      <c r="D82" s="63"/>
      <c r="E82" s="63"/>
      <c r="F82" s="10"/>
      <c r="G82" s="9"/>
      <c r="H82" s="9"/>
      <c r="I82" s="9"/>
      <c r="J82" s="68"/>
      <c r="K82" s="68"/>
      <c r="L82" s="68"/>
      <c r="M82" s="68"/>
      <c r="N82" s="68"/>
      <c r="O82" s="76"/>
      <c r="P82" s="76"/>
      <c r="Q82" s="76"/>
      <c r="R82" s="76"/>
      <c r="S82" s="76"/>
      <c r="T82" s="76"/>
      <c r="U82" s="76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23" customFormat="1" ht="12" x14ac:dyDescent="0.2">
      <c r="A83" s="7" t="s">
        <v>73</v>
      </c>
      <c r="B83" s="7"/>
      <c r="C83" s="7"/>
      <c r="D83" s="63"/>
      <c r="E83" s="63"/>
      <c r="F83" s="10"/>
      <c r="G83" s="9"/>
      <c r="H83" s="9"/>
      <c r="I83" s="9"/>
      <c r="J83" s="68"/>
      <c r="K83" s="68"/>
      <c r="L83" s="68"/>
      <c r="M83" s="68"/>
      <c r="N83" s="68"/>
      <c r="O83" s="76"/>
      <c r="P83" s="76"/>
      <c r="Q83" s="76"/>
      <c r="R83" s="76"/>
      <c r="S83" s="76"/>
      <c r="T83" s="76"/>
      <c r="U83" s="7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74" customFormat="1" ht="1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38" s="76" customFormat="1" ht="12" x14ac:dyDescent="0.2">
      <c r="A85" s="7" t="s">
        <v>75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38" s="76" customFormat="1" ht="12" customHeight="1" x14ac:dyDescent="0.2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</row>
    <row r="87" spans="1:38" s="76" customFormat="1" ht="12" customHeight="1" x14ac:dyDescent="0.2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2"/>
    </row>
    <row r="88" spans="1:38" s="76" customFormat="1" ht="12" customHeight="1" x14ac:dyDescent="0.2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2"/>
    </row>
    <row r="89" spans="1:38" s="23" customFormat="1" ht="12" customHeight="1" x14ac:dyDescent="0.2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2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23" customFormat="1" ht="12" customHeight="1" x14ac:dyDescent="0.2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2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23" customFormat="1" ht="12" customHeight="1" x14ac:dyDescent="0.2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2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23" customFormat="1" ht="12" customHeight="1" x14ac:dyDescent="0.2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5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ht="8.25" customHeight="1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38" s="88" customFormat="1" ht="6" customHeight="1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38" x14ac:dyDescent="0.25">
      <c r="A95" s="89" t="s">
        <v>76</v>
      </c>
      <c r="B95" s="89"/>
      <c r="C95" s="89"/>
      <c r="D95" s="89"/>
      <c r="E95" s="89"/>
      <c r="F95" s="65"/>
      <c r="G95" s="22"/>
      <c r="H95" s="90" t="s">
        <v>77</v>
      </c>
      <c r="I95" s="91"/>
      <c r="J95" s="91"/>
      <c r="K95" s="92"/>
      <c r="L95" s="22"/>
      <c r="M95" s="93" t="s">
        <v>78</v>
      </c>
      <c r="N95" s="89"/>
      <c r="O95" s="89"/>
      <c r="P95" s="89"/>
      <c r="Q95" s="94" t="s">
        <v>79</v>
      </c>
      <c r="R95" s="95"/>
      <c r="S95" s="96"/>
      <c r="T95" s="96"/>
      <c r="U95" s="97"/>
    </row>
    <row r="96" spans="1:38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 t="s">
        <v>80</v>
      </c>
      <c r="S96" s="99"/>
      <c r="T96" s="99"/>
      <c r="U96" s="99"/>
    </row>
    <row r="97" spans="1:21" x14ac:dyDescent="0.25">
      <c r="A97" s="100" t="s">
        <v>82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1:2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1:2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1:2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1:2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1:2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1:2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</sheetData>
  <sheetProtection selectLockedCells="1"/>
  <mergeCells count="244">
    <mergeCell ref="G77:I77"/>
    <mergeCell ref="G78:I78"/>
    <mergeCell ref="T76:U76"/>
    <mergeCell ref="T78:U78"/>
    <mergeCell ref="J74:N74"/>
    <mergeCell ref="J75:N75"/>
    <mergeCell ref="J76:N76"/>
    <mergeCell ref="J77:N77"/>
    <mergeCell ref="J78:N78"/>
    <mergeCell ref="T74:U74"/>
    <mergeCell ref="A66:C66"/>
    <mergeCell ref="A67:C67"/>
    <mergeCell ref="A68:C68"/>
    <mergeCell ref="A69:C69"/>
    <mergeCell ref="A70:C70"/>
    <mergeCell ref="A71:U71"/>
    <mergeCell ref="A60:U60"/>
    <mergeCell ref="A61:C61"/>
    <mergeCell ref="A62:C62"/>
    <mergeCell ref="A63:C63"/>
    <mergeCell ref="A64:C64"/>
    <mergeCell ref="A65:C65"/>
    <mergeCell ref="D70:E70"/>
    <mergeCell ref="G65:I65"/>
    <mergeCell ref="G66:I66"/>
    <mergeCell ref="G67:I67"/>
    <mergeCell ref="P67:R67"/>
    <mergeCell ref="P68:R68"/>
    <mergeCell ref="P69:R69"/>
    <mergeCell ref="P70:R70"/>
    <mergeCell ref="L62:N62"/>
    <mergeCell ref="L63:N63"/>
    <mergeCell ref="L64:N64"/>
    <mergeCell ref="L65:N65"/>
    <mergeCell ref="A43:U43"/>
    <mergeCell ref="A44:U44"/>
    <mergeCell ref="A57:U57"/>
    <mergeCell ref="A58:U58"/>
    <mergeCell ref="A59:C59"/>
    <mergeCell ref="J59:K59"/>
    <mergeCell ref="B39:D39"/>
    <mergeCell ref="A40:U40"/>
    <mergeCell ref="A41:I41"/>
    <mergeCell ref="J41:U41"/>
    <mergeCell ref="D42:F42"/>
    <mergeCell ref="H42:I42"/>
    <mergeCell ref="L59:N59"/>
    <mergeCell ref="P59:R59"/>
    <mergeCell ref="T59:U59"/>
    <mergeCell ref="D59:E59"/>
    <mergeCell ref="G59:I59"/>
    <mergeCell ref="A37:U37"/>
    <mergeCell ref="A38:U38"/>
    <mergeCell ref="A34:U34"/>
    <mergeCell ref="N27:N28"/>
    <mergeCell ref="N24:N25"/>
    <mergeCell ref="F24:F25"/>
    <mergeCell ref="S24:S25"/>
    <mergeCell ref="F27:F28"/>
    <mergeCell ref="O27:U27"/>
    <mergeCell ref="A29:U29"/>
    <mergeCell ref="A30:U30"/>
    <mergeCell ref="A31:U31"/>
    <mergeCell ref="A32:L32"/>
    <mergeCell ref="N32:U32"/>
    <mergeCell ref="M32:M33"/>
    <mergeCell ref="A23:U23"/>
    <mergeCell ref="A24:E24"/>
    <mergeCell ref="G24:M24"/>
    <mergeCell ref="O24:R24"/>
    <mergeCell ref="T24:U24"/>
    <mergeCell ref="A26:U26"/>
    <mergeCell ref="F11:G11"/>
    <mergeCell ref="A1:U1"/>
    <mergeCell ref="A5:U5"/>
    <mergeCell ref="A6:U6"/>
    <mergeCell ref="A7:I7"/>
    <mergeCell ref="J7:U7"/>
    <mergeCell ref="N3:N4"/>
    <mergeCell ref="F3:F4"/>
    <mergeCell ref="R3:R4"/>
    <mergeCell ref="A2:U2"/>
    <mergeCell ref="G3:M3"/>
    <mergeCell ref="O3:Q3"/>
    <mergeCell ref="S3:T3"/>
    <mergeCell ref="G4:M4"/>
    <mergeCell ref="O4:Q4"/>
    <mergeCell ref="G68:I68"/>
    <mergeCell ref="G69:I69"/>
    <mergeCell ref="G70:I70"/>
    <mergeCell ref="T61:U61"/>
    <mergeCell ref="T62:U62"/>
    <mergeCell ref="T63:U63"/>
    <mergeCell ref="T64:U64"/>
    <mergeCell ref="T65:U65"/>
    <mergeCell ref="T66:U66"/>
    <mergeCell ref="L68:N68"/>
    <mergeCell ref="L69:N69"/>
    <mergeCell ref="L70:N70"/>
    <mergeCell ref="G61:I61"/>
    <mergeCell ref="G62:I62"/>
    <mergeCell ref="G63:I63"/>
    <mergeCell ref="G64:I64"/>
    <mergeCell ref="D69:E69"/>
    <mergeCell ref="D74:E74"/>
    <mergeCell ref="D75:E75"/>
    <mergeCell ref="D76:E76"/>
    <mergeCell ref="D77:E77"/>
    <mergeCell ref="D78:E78"/>
    <mergeCell ref="A72:O72"/>
    <mergeCell ref="A73:U73"/>
    <mergeCell ref="A74:C74"/>
    <mergeCell ref="A75:C75"/>
    <mergeCell ref="T75:U75"/>
    <mergeCell ref="T69:U69"/>
    <mergeCell ref="T70:U70"/>
    <mergeCell ref="P74:S74"/>
    <mergeCell ref="P75:S75"/>
    <mergeCell ref="P76:S76"/>
    <mergeCell ref="O77:U77"/>
    <mergeCell ref="P78:S78"/>
    <mergeCell ref="A76:C76"/>
    <mergeCell ref="A77:C77"/>
    <mergeCell ref="A78:C78"/>
    <mergeCell ref="G74:I74"/>
    <mergeCell ref="G75:I75"/>
    <mergeCell ref="G76:I76"/>
    <mergeCell ref="D62:E62"/>
    <mergeCell ref="D64:E64"/>
    <mergeCell ref="D66:E66"/>
    <mergeCell ref="D68:E68"/>
    <mergeCell ref="D61:E61"/>
    <mergeCell ref="D63:E63"/>
    <mergeCell ref="D65:E65"/>
    <mergeCell ref="D67:E67"/>
    <mergeCell ref="N39:O39"/>
    <mergeCell ref="J42:U42"/>
    <mergeCell ref="A45:U45"/>
    <mergeCell ref="P39:U39"/>
    <mergeCell ref="F39:M39"/>
    <mergeCell ref="L66:N66"/>
    <mergeCell ref="L67:N67"/>
    <mergeCell ref="L61:N61"/>
    <mergeCell ref="P61:R61"/>
    <mergeCell ref="P62:R62"/>
    <mergeCell ref="P63:R63"/>
    <mergeCell ref="P64:R64"/>
    <mergeCell ref="P65:R65"/>
    <mergeCell ref="P66:R66"/>
    <mergeCell ref="T67:U67"/>
    <mergeCell ref="T68:U68"/>
    <mergeCell ref="A35:L35"/>
    <mergeCell ref="N35:U35"/>
    <mergeCell ref="M35:M36"/>
    <mergeCell ref="G25:M25"/>
    <mergeCell ref="A25:E25"/>
    <mergeCell ref="T25:U25"/>
    <mergeCell ref="O25:R25"/>
    <mergeCell ref="A28:E28"/>
    <mergeCell ref="G28:M28"/>
    <mergeCell ref="O28:U28"/>
    <mergeCell ref="A27:E27"/>
    <mergeCell ref="G27:M27"/>
    <mergeCell ref="A10:U10"/>
    <mergeCell ref="S4:T4"/>
    <mergeCell ref="A4:E4"/>
    <mergeCell ref="A3:E3"/>
    <mergeCell ref="A33:L33"/>
    <mergeCell ref="N33:U33"/>
    <mergeCell ref="I11:K11"/>
    <mergeCell ref="M11:O11"/>
    <mergeCell ref="Q11:U11"/>
    <mergeCell ref="A12:U12"/>
    <mergeCell ref="A22:U22"/>
    <mergeCell ref="F8:I8"/>
    <mergeCell ref="J8:U8"/>
    <mergeCell ref="A13:U13"/>
    <mergeCell ref="A9:U9"/>
    <mergeCell ref="A14:U14"/>
    <mergeCell ref="A15:U15"/>
    <mergeCell ref="A16:E16"/>
    <mergeCell ref="F16:F17"/>
    <mergeCell ref="G16:M16"/>
    <mergeCell ref="N16:N17"/>
    <mergeCell ref="A21:U21"/>
    <mergeCell ref="A46:U46"/>
    <mergeCell ref="A47:U47"/>
    <mergeCell ref="A48:U48"/>
    <mergeCell ref="A49:U49"/>
    <mergeCell ref="A50:U56"/>
    <mergeCell ref="O16:R16"/>
    <mergeCell ref="S16:S17"/>
    <mergeCell ref="T16:U16"/>
    <mergeCell ref="A17:E17"/>
    <mergeCell ref="G17:M17"/>
    <mergeCell ref="O17:R17"/>
    <mergeCell ref="T17:U17"/>
    <mergeCell ref="A18:U18"/>
    <mergeCell ref="A19:E19"/>
    <mergeCell ref="F19:F20"/>
    <mergeCell ref="G19:M19"/>
    <mergeCell ref="N19:N20"/>
    <mergeCell ref="O19:U19"/>
    <mergeCell ref="A20:E20"/>
    <mergeCell ref="G20:M20"/>
    <mergeCell ref="O20:U20"/>
    <mergeCell ref="A36:L36"/>
    <mergeCell ref="N36:U36"/>
    <mergeCell ref="A79:C79"/>
    <mergeCell ref="D79:E79"/>
    <mergeCell ref="G79:I79"/>
    <mergeCell ref="J79:N79"/>
    <mergeCell ref="D81:E81"/>
    <mergeCell ref="G81:I81"/>
    <mergeCell ref="J81:N81"/>
    <mergeCell ref="D80:E80"/>
    <mergeCell ref="J80:N80"/>
    <mergeCell ref="G80:I80"/>
    <mergeCell ref="A84:U84"/>
    <mergeCell ref="A93:U93"/>
    <mergeCell ref="A94:U94"/>
    <mergeCell ref="A82:C82"/>
    <mergeCell ref="D82:E82"/>
    <mergeCell ref="G82:I82"/>
    <mergeCell ref="J82:N82"/>
    <mergeCell ref="A83:C83"/>
    <mergeCell ref="D83:E83"/>
    <mergeCell ref="G83:I83"/>
    <mergeCell ref="J83:N83"/>
    <mergeCell ref="A88:U88"/>
    <mergeCell ref="A87:U87"/>
    <mergeCell ref="A89:U89"/>
    <mergeCell ref="A90:U90"/>
    <mergeCell ref="A91:U91"/>
    <mergeCell ref="R95:U95"/>
    <mergeCell ref="A95:F95"/>
    <mergeCell ref="H95:K95"/>
    <mergeCell ref="M95:P95"/>
    <mergeCell ref="R96:U96"/>
    <mergeCell ref="A96:Q96"/>
    <mergeCell ref="A97:U111"/>
    <mergeCell ref="A85:U85"/>
    <mergeCell ref="A86:U86"/>
    <mergeCell ref="A92:U92"/>
  </mergeCells>
  <conditionalFormatting sqref="T76:U76">
    <cfRule type="cellIs" dxfId="0" priority="1" operator="lessThan">
      <formula>0</formula>
    </cfRule>
  </conditionalFormatting>
  <pageMargins left="0.7" right="0.7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Doom</dc:creator>
  <cp:lastModifiedBy>Summits Exchequer'</cp:lastModifiedBy>
  <cp:lastPrinted>2015-03-01T00:05:02Z</cp:lastPrinted>
  <dcterms:created xsi:type="dcterms:W3CDTF">2015-01-02T23:23:54Z</dcterms:created>
  <dcterms:modified xsi:type="dcterms:W3CDTF">2018-02-17T23:41:47Z</dcterms:modified>
</cp:coreProperties>
</file>